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amsung\Dropbox\Excel\Things in development\Sync Pivot Tables\"/>
    </mc:Choice>
  </mc:AlternateContent>
  <bookViews>
    <workbookView xWindow="-15" yWindow="3600" windowWidth="15255" windowHeight="3660"/>
  </bookViews>
  <sheets>
    <sheet name="Pivots" sheetId="5" r:id="rId1"/>
    <sheet name="Pivot Data" sheetId="1" r:id="rId2"/>
  </sheets>
  <definedNames>
    <definedName name="appFields">#REF!</definedName>
    <definedName name="appPivots">#REF!</definedName>
    <definedName name="appPivots_Instruction">#REF!</definedName>
    <definedName name="appSP_Date">42</definedName>
    <definedName name="appSP_Employee">9</definedName>
    <definedName name="appSP_Item">5</definedName>
    <definedName name="appSP_Region">3</definedName>
    <definedName name="appSP_Sheet1_PivotTable1_Date">41</definedName>
    <definedName name="appSP_Sheet1_PivotTable1_Employee">9</definedName>
    <definedName name="appSP_Sheet1_PivotTable1_Item">5</definedName>
    <definedName name="appSP_Sheet1_PivotTable1_Region">3</definedName>
    <definedName name="appSP_Sheet1_PivotTable1_Unit_Cost">12</definedName>
    <definedName name="appSP_Sheet1_PivotTable2_Date">42</definedName>
    <definedName name="appSP_Sheet1_PivotTable2_Employee">9</definedName>
    <definedName name="appSP_Sheet1_PivotTable2_Item">5</definedName>
    <definedName name="appSP_Sheet1_PivotTable2_Region">3</definedName>
    <definedName name="appSP_Sheet1_PivotTable2_Unit_Cost">12</definedName>
    <definedName name="appSP_Unit_Cost">12</definedName>
    <definedName name="appWorksheets">#REF!</definedName>
    <definedName name="appWorksheets_Instruction">#REF!</definedName>
    <definedName name="blah">#REF!</definedName>
    <definedName name="local" localSheetId="1">10</definedName>
    <definedName name="test">10</definedName>
    <definedName name="test2" localSheetId="1">10</definedName>
  </definedNames>
  <calcPr calcId="152511" calcMode="manual"/>
  <pivotCaches>
    <pivotCache cacheId="0" r:id="rId3"/>
  </pivotCaches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Connection" type="7" refreshedVersion="4"/>
  <connection id="2" name="Connection1" type="7" refreshedVersion="4"/>
  <connection id="3" name="Connection10" type="7" refreshedVersion="4"/>
  <connection id="4" name="Connection11" type="7" refreshedVersion="4"/>
  <connection id="5" name="Connection12" type="7" refreshedVersion="4"/>
  <connection id="6" name="Connection13" type="7" refreshedVersion="4"/>
  <connection id="7" name="Connection14" type="7" refreshedVersion="4"/>
  <connection id="8" name="Connection15" type="7" refreshedVersion="4"/>
  <connection id="9" name="Connection16" type="7" refreshedVersion="4"/>
  <connection id="10" name="Connection17" type="7" refreshedVersion="4"/>
  <connection id="11" name="Connection18" type="7" refreshedVersion="4"/>
  <connection id="12" name="Connection19" type="7" refreshedVersion="4"/>
  <connection id="13" name="Connection2" type="7" refreshedVersion="4"/>
  <connection id="14" name="Connection20" type="7" refreshedVersion="4"/>
  <connection id="15" name="Connection21" type="7" refreshedVersion="4"/>
  <connection id="16" name="Connection22" type="7" refreshedVersion="4"/>
  <connection id="17" name="Connection23" type="7" refreshedVersion="4"/>
  <connection id="18" name="Connection24" type="7" refreshedVersion="4"/>
  <connection id="19" name="Connection25" type="7" refreshedVersion="4"/>
  <connection id="20" name="Connection26" type="7" refreshedVersion="4"/>
  <connection id="21" name="Connection27" type="7" refreshedVersion="4"/>
  <connection id="22" name="Connection28" type="7" refreshedVersion="4"/>
  <connection id="23" name="Connection29" type="7" refreshedVersion="4"/>
  <connection id="24" name="Connection3" type="7" refreshedVersion="4"/>
  <connection id="25" name="Connection30" type="7" refreshedVersion="4"/>
  <connection id="26" name="Connection31" type="7" refreshedVersion="4"/>
  <connection id="27" name="Connection32" type="7" refreshedVersion="4"/>
  <connection id="28" name="Connection33" type="7" refreshedVersion="4"/>
  <connection id="29" name="Connection34" type="7" refreshedVersion="4"/>
  <connection id="30" name="Connection35" type="7" refreshedVersion="4"/>
  <connection id="31" name="Connection36" type="7" refreshedVersion="4"/>
  <connection id="32" name="Connection37" type="7" refreshedVersion="4"/>
  <connection id="33" name="Connection38" type="7" refreshedVersion="4"/>
  <connection id="34" name="Connection39" type="7" refreshedVersion="4"/>
  <connection id="35" name="Connection4" type="7" refreshedVersion="4"/>
  <connection id="36" name="Connection40" type="7" refreshedVersion="4"/>
  <connection id="37" name="Connection41" type="7" refreshedVersion="4"/>
  <connection id="38" name="Connection42" type="7" refreshedVersion="4"/>
  <connection id="39" name="Connection43" type="7" refreshedVersion="4"/>
  <connection id="40" name="Connection44" type="7" refreshedVersion="4"/>
  <connection id="41" name="Connection45" type="7" refreshedVersion="4"/>
  <connection id="42" name="Connection46" type="7" refreshedVersion="4"/>
  <connection id="43" name="Connection47" type="7" refreshedVersion="4"/>
  <connection id="44" name="Connection48" type="7" refreshedVersion="4"/>
  <connection id="45" name="Connection49" type="7" refreshedVersion="4"/>
  <connection id="46" name="Connection5" type="7" refreshedVersion="4"/>
  <connection id="47" name="Connection50" type="7" refreshedVersion="4"/>
  <connection id="48" name="Connection51" type="7" refreshedVersion="4"/>
  <connection id="49" name="Connection52" type="7" refreshedVersion="4"/>
  <connection id="50" name="Connection53" type="7" refreshedVersion="4"/>
  <connection id="51" name="Connection54" type="7" refreshedVersion="4"/>
  <connection id="52" name="Connection55" type="7" refreshedVersion="4"/>
  <connection id="53" name="Connection56" type="7" refreshedVersion="4"/>
  <connection id="54" name="Connection57" type="7" refreshedVersion="4"/>
  <connection id="55" name="Connection58" type="7" refreshedVersion="4"/>
  <connection id="56" name="Connection59" type="7" refreshedVersion="4"/>
  <connection id="57" name="Connection6" type="7" refreshedVersion="4"/>
  <connection id="58" name="Connection60" type="7" refreshedVersion="4"/>
  <connection id="59" name="Connection61" type="7" refreshedVersion="4"/>
  <connection id="60" name="Connection62" type="7" refreshedVersion="4"/>
  <connection id="61" name="Connection63" type="7" refreshedVersion="4"/>
  <connection id="62" name="Connection64" type="7" refreshedVersion="4"/>
  <connection id="63" name="Connection65" type="7" refreshedVersion="4"/>
  <connection id="64" name="Connection66" type="7" refreshedVersion="4"/>
  <connection id="65" name="Connection67" type="7" refreshedVersion="4"/>
  <connection id="66" name="Connection68" type="7" refreshedVersion="4"/>
  <connection id="67" name="Connection69" type="7" refreshedVersion="4"/>
  <connection id="68" name="Connection7" type="7" refreshedVersion="4"/>
  <connection id="69" name="Connection70" type="7" refreshedVersion="4"/>
  <connection id="70" name="Connection71" type="7" refreshedVersion="4"/>
  <connection id="71" name="Connection72" type="7" refreshedVersion="4"/>
  <connection id="72" name="Connection73" type="7" refreshedVersion="4"/>
  <connection id="73" name="Connection74" type="7" refreshedVersion="4"/>
  <connection id="74" name="Connection75" type="7" refreshedVersion="4"/>
  <connection id="75" name="Connection76" type="7" refreshedVersion="4"/>
  <connection id="76" name="Connection77" type="7" refreshedVersion="4"/>
  <connection id="77" name="Connection78" type="7" refreshedVersion="4"/>
  <connection id="78" name="Connection79" type="7" refreshedVersion="4"/>
  <connection id="79" name="Connection8" type="7" refreshedVersion="4"/>
  <connection id="80" name="Connection80" type="7" refreshedVersion="4"/>
  <connection id="81" name="Connection9" type="7" refreshedVersion="4"/>
</connections>
</file>

<file path=xl/sharedStrings.xml><?xml version="1.0" encoding="utf-8"?>
<sst xmlns="http://schemas.openxmlformats.org/spreadsheetml/2006/main" count="155" uniqueCount="28">
  <si>
    <t>Date</t>
  </si>
  <si>
    <t>Region</t>
  </si>
  <si>
    <t>Employee</t>
  </si>
  <si>
    <t>Item</t>
  </si>
  <si>
    <t>Units</t>
  </si>
  <si>
    <t>Unit Cost</t>
  </si>
  <si>
    <t>Total</t>
  </si>
  <si>
    <t>Quebec</t>
  </si>
  <si>
    <t>Jones</t>
  </si>
  <si>
    <t>Pencil</t>
  </si>
  <si>
    <t>Ontario</t>
  </si>
  <si>
    <t>Kivell</t>
  </si>
  <si>
    <t>Binder</t>
  </si>
  <si>
    <t>Howard</t>
  </si>
  <si>
    <t>Gill</t>
  </si>
  <si>
    <t>Pen</t>
  </si>
  <si>
    <t>Alberta</t>
  </si>
  <si>
    <t>Sorvino</t>
  </si>
  <si>
    <t>Andrews</t>
  </si>
  <si>
    <t>Thompson</t>
  </si>
  <si>
    <t>Morgan</t>
  </si>
  <si>
    <t>Parent</t>
  </si>
  <si>
    <t>Smith</t>
  </si>
  <si>
    <t>Desk</t>
  </si>
  <si>
    <t>Pen Set</t>
  </si>
  <si>
    <t>(All)</t>
  </si>
  <si>
    <t xml:space="preserve">Units </t>
  </si>
  <si>
    <r>
      <t xml:space="preserve">&lt;&lt;&lt; Right click on any PivotField and choose </t>
    </r>
    <r>
      <rPr>
        <b/>
        <sz val="11"/>
        <color rgb="FFC00000"/>
        <rFont val="Calibri"/>
        <family val="2"/>
        <scheme val="minor"/>
      </rPr>
      <t>Add Slicer</t>
    </r>
    <r>
      <rPr>
        <sz val="11"/>
        <color theme="1"/>
        <rFont val="Calibri"/>
        <family val="2"/>
        <scheme val="minor"/>
      </rPr>
      <t xml:space="preserve"> from the bottom of the menu.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</si>
</sst>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m/d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</cellStyleXfs>
  <cellXfs count="19">
    <xf numFmtId="0" fontId="0" fillId="0" borderId="0" xfId="0"/>
    <xf numFmtId="0" fontId="3" fillId="0" borderId="0" xfId="2" applyFont="1" applyBorder="1" applyAlignment="1" applyProtection="1">
      <alignment horizontal="center"/>
    </xf>
    <xf numFmtId="1" fontId="3" fillId="0" borderId="0" xfId="2" applyNumberFormat="1" applyFont="1" applyBorder="1" applyAlignment="1" applyProtection="1">
      <alignment horizontal="left"/>
    </xf>
    <xf numFmtId="0" fontId="3" fillId="0" borderId="0" xfId="3" applyFont="1" applyBorder="1" applyAlignment="1" applyProtection="1">
      <alignment horizontal="left"/>
    </xf>
    <xf numFmtId="164" fontId="3" fillId="0" borderId="0" xfId="4" applyFont="1" applyFill="1" applyBorder="1" applyAlignment="1" applyProtection="1">
      <alignment horizontal="left"/>
      <protection locked="0"/>
    </xf>
    <xf numFmtId="164" fontId="3" fillId="0" borderId="0" xfId="4" applyFont="1" applyFill="1" applyBorder="1" applyAlignment="1" applyProtection="1">
      <alignment horizontal="left"/>
    </xf>
    <xf numFmtId="164" fontId="3" fillId="0" borderId="0" xfId="4" applyFont="1" applyBorder="1" applyAlignment="1" applyProtection="1">
      <alignment horizontal="left"/>
    </xf>
    <xf numFmtId="165" fontId="4" fillId="0" borderId="0" xfId="2" applyNumberFormat="1" applyFont="1" applyBorder="1" applyProtection="1"/>
    <xf numFmtId="0" fontId="4" fillId="0" borderId="0" xfId="5" applyFont="1" applyBorder="1" applyAlignment="1" applyProtection="1"/>
    <xf numFmtId="0" fontId="4" fillId="0" borderId="0" xfId="2" applyFont="1" applyBorder="1" applyAlignment="1" applyProtection="1"/>
    <xf numFmtId="0" fontId="4" fillId="0" borderId="0" xfId="3" applyFont="1" applyBorder="1" applyAlignment="1" applyProtection="1">
      <alignment horizontal="left" vertical="top"/>
    </xf>
    <xf numFmtId="0" fontId="4" fillId="0" borderId="0" xfId="2" applyFont="1" applyFill="1" applyBorder="1" applyProtection="1">
      <protection locked="0"/>
    </xf>
    <xf numFmtId="164" fontId="4" fillId="0" borderId="0" xfId="1" applyFont="1" applyFill="1" applyBorder="1" applyAlignment="1" applyProtection="1">
      <alignment horizontal="left" vertical="top"/>
    </xf>
    <xf numFmtId="164" fontId="4" fillId="0" borderId="0" xfId="2" applyNumberFormat="1" applyFont="1" applyBorder="1" applyProtection="1"/>
    <xf numFmtId="0" fontId="2" fillId="0" borderId="0" xfId="2"/>
    <xf numFmtId="0" fontId="0" fillId="0" borderId="0" xfId="0" pivotButton="1"/>
    <xf numFmtId="0" fontId="0" fillId="0" borderId="0" xfId="0" applyNumberFormat="1"/>
    <xf numFmtId="0" fontId="5" fillId="0" borderId="0" xfId="0" applyFont="1"/>
    <xf numFmtId="165" fontId="0" fillId="0" borderId="0" xfId="0" applyNumberFormat="1" applyAlignment="1">
      <alignment horizontal="left"/>
    </xf>
  </cellXfs>
  <cellStyles count="7">
    <cellStyle name="Currency" xfId="1" builtinId="4"/>
    <cellStyle name="Currency_TapePivot" xfId="4"/>
    <cellStyle name="Normal" xfId="0" builtinId="0"/>
    <cellStyle name="Normal 2" xfId="6"/>
    <cellStyle name="Normal_PivotSizeTest" xfId="2"/>
    <cellStyle name="Normal_Sheet1" xfId="5"/>
    <cellStyle name="Normal_TapePivot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.00_);_(&quot;$&quot;* \(#,##0.00\);_(&quot;$&quot;* &quot;-&quot;??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;@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sung" refreshedDate="41867.966629513889" createdVersion="3" refreshedVersion="5" minRefreshableVersion="3" recordCount="43">
  <cacheSource type="worksheet">
    <worksheetSource name="Table1"/>
  </cacheSource>
  <cacheFields count="7">
    <cacheField name="Date" numFmtId="165">
      <sharedItems containsSemiMixedTypes="0" containsNonDate="0" containsDate="1" containsString="0" minDate="2011-01-06T00:00:00" maxDate="2012-12-22T00:00:00" count="43">
        <d v="2011-01-06T00:00:00"/>
        <d v="2011-01-23T00:00:00"/>
        <d v="2011-02-09T00:00:00"/>
        <d v="2011-02-26T00:00:00"/>
        <d v="2011-03-15T00:00:00"/>
        <d v="2011-04-01T00:00:00"/>
        <d v="2011-04-18T00:00:00"/>
        <d v="2011-05-05T00:00:00"/>
        <d v="2011-05-22T00:00:00"/>
        <d v="2011-06-08T00:00:00"/>
        <d v="2011-06-25T00:00:00"/>
        <d v="2011-07-12T00:00:00"/>
        <d v="2011-07-29T00:00:00"/>
        <d v="2011-08-15T00:00:00"/>
        <d v="2011-09-01T00:00:00"/>
        <d v="2011-09-18T00:00:00"/>
        <d v="2011-10-05T00:00:00"/>
        <d v="2011-10-22T00:00:00"/>
        <d v="2011-11-08T00:00:00"/>
        <d v="2011-11-25T00:00:00"/>
        <d v="2011-12-12T00:00:00"/>
        <d v="2011-12-29T00:00:00"/>
        <d v="2012-01-15T00:00:00"/>
        <d v="2012-02-01T00:00:00"/>
        <d v="2012-02-18T00:00:00"/>
        <d v="2012-03-07T00:00:00"/>
        <d v="2012-03-24T00:00:00"/>
        <d v="2012-04-10T00:00:00"/>
        <d v="2012-04-27T00:00:00"/>
        <d v="2012-05-14T00:00:00"/>
        <d v="2012-05-31T00:00:00"/>
        <d v="2012-06-17T00:00:00"/>
        <d v="2012-07-04T00:00:00"/>
        <d v="2012-07-21T00:00:00"/>
        <d v="2012-08-07T00:00:00"/>
        <d v="2012-08-24T00:00:00"/>
        <d v="2012-09-10T00:00:00"/>
        <d v="2012-09-27T00:00:00"/>
        <d v="2012-10-14T00:00:00"/>
        <d v="2012-10-31T00:00:00"/>
        <d v="2012-11-17T00:00:00"/>
        <d v="2012-12-04T00:00:00"/>
        <d v="2012-12-21T00:00:00"/>
      </sharedItems>
    </cacheField>
    <cacheField name="Region" numFmtId="0">
      <sharedItems count="3">
        <s v="Quebec"/>
        <s v="Ontario"/>
        <s v="Alberta"/>
      </sharedItems>
    </cacheField>
    <cacheField name="Employee" numFmtId="0">
      <sharedItems count="10">
        <s v="Jones"/>
        <s v="Kivell"/>
        <s v="Howard"/>
        <s v="Gill"/>
        <s v="Sorvino"/>
        <s v="Andrews"/>
        <s v="Thompson"/>
        <s v="Morgan"/>
        <s v="Parent"/>
        <s v="Smith"/>
      </sharedItems>
    </cacheField>
    <cacheField name="Item" numFmtId="0">
      <sharedItems count="5">
        <s v="Pencil"/>
        <s v="Binder"/>
        <s v="Pen"/>
        <s v="Desk"/>
        <s v="Pen Set"/>
      </sharedItems>
    </cacheField>
    <cacheField name="Units" numFmtId="0">
      <sharedItems containsSemiMixedTypes="0" containsString="0" containsNumber="1" containsInteger="1" minValue="2" maxValue="96"/>
    </cacheField>
    <cacheField name="Unit Cost" numFmtId="164">
      <sharedItems containsSemiMixedTypes="0" containsString="0" containsNumber="1" minValue="1.29" maxValue="275"/>
    </cacheField>
    <cacheField name="Total" numFmtId="164">
      <sharedItems containsSemiMixedTypes="0" containsString="0" containsNumber="1" minValue="9.0300000000000011" maxValue="1879.06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x v="0"/>
    <x v="0"/>
    <x v="0"/>
    <n v="95"/>
    <n v="1.99"/>
    <n v="189.05"/>
  </r>
  <r>
    <x v="1"/>
    <x v="1"/>
    <x v="1"/>
    <x v="1"/>
    <n v="50"/>
    <n v="19.989999999999998"/>
    <n v="999.49999999999989"/>
  </r>
  <r>
    <x v="2"/>
    <x v="1"/>
    <x v="2"/>
    <x v="0"/>
    <n v="36"/>
    <n v="4.99"/>
    <n v="179.64000000000001"/>
  </r>
  <r>
    <x v="3"/>
    <x v="1"/>
    <x v="3"/>
    <x v="2"/>
    <n v="27"/>
    <n v="19.989999999999998"/>
    <n v="539.7299999999999"/>
  </r>
  <r>
    <x v="4"/>
    <x v="2"/>
    <x v="4"/>
    <x v="0"/>
    <n v="56"/>
    <n v="2.99"/>
    <n v="167.44"/>
  </r>
  <r>
    <x v="5"/>
    <x v="0"/>
    <x v="0"/>
    <x v="1"/>
    <n v="60"/>
    <n v="4.99"/>
    <n v="299.40000000000003"/>
  </r>
  <r>
    <x v="6"/>
    <x v="1"/>
    <x v="5"/>
    <x v="0"/>
    <n v="75"/>
    <n v="1.99"/>
    <n v="149.25"/>
  </r>
  <r>
    <x v="7"/>
    <x v="1"/>
    <x v="2"/>
    <x v="0"/>
    <n v="90"/>
    <n v="4.99"/>
    <n v="449.1"/>
  </r>
  <r>
    <x v="8"/>
    <x v="2"/>
    <x v="6"/>
    <x v="0"/>
    <n v="32"/>
    <n v="1.99"/>
    <n v="63.68"/>
  </r>
  <r>
    <x v="9"/>
    <x v="0"/>
    <x v="0"/>
    <x v="1"/>
    <n v="60"/>
    <n v="8.99"/>
    <n v="539.4"/>
  </r>
  <r>
    <x v="10"/>
    <x v="1"/>
    <x v="7"/>
    <x v="0"/>
    <n v="90"/>
    <n v="4.99"/>
    <n v="449.1"/>
  </r>
  <r>
    <x v="11"/>
    <x v="0"/>
    <x v="2"/>
    <x v="1"/>
    <n v="29"/>
    <n v="1.99"/>
    <n v="57.71"/>
  </r>
  <r>
    <x v="12"/>
    <x v="0"/>
    <x v="8"/>
    <x v="1"/>
    <n v="81"/>
    <n v="19.989999999999998"/>
    <n v="1619.1899999999998"/>
  </r>
  <r>
    <x v="13"/>
    <x v="0"/>
    <x v="0"/>
    <x v="0"/>
    <n v="35"/>
    <n v="4.99"/>
    <n v="174.65"/>
  </r>
  <r>
    <x v="14"/>
    <x v="1"/>
    <x v="9"/>
    <x v="3"/>
    <n v="2"/>
    <n v="125"/>
    <n v="250"/>
  </r>
  <r>
    <x v="15"/>
    <x v="0"/>
    <x v="0"/>
    <x v="4"/>
    <n v="16"/>
    <n v="15.99"/>
    <n v="255.84"/>
  </r>
  <r>
    <x v="16"/>
    <x v="1"/>
    <x v="7"/>
    <x v="1"/>
    <n v="28"/>
    <n v="8.99"/>
    <n v="251.72"/>
  </r>
  <r>
    <x v="17"/>
    <x v="0"/>
    <x v="0"/>
    <x v="2"/>
    <n v="64"/>
    <n v="8.99"/>
    <n v="575.36"/>
  </r>
  <r>
    <x v="18"/>
    <x v="0"/>
    <x v="8"/>
    <x v="2"/>
    <n v="15"/>
    <n v="19.989999999999998"/>
    <n v="299.84999999999997"/>
  </r>
  <r>
    <x v="19"/>
    <x v="1"/>
    <x v="1"/>
    <x v="4"/>
    <n v="96"/>
    <n v="4.99"/>
    <n v="479.04"/>
  </r>
  <r>
    <x v="20"/>
    <x v="1"/>
    <x v="9"/>
    <x v="0"/>
    <n v="67"/>
    <n v="1.29"/>
    <n v="86.43"/>
  </r>
  <r>
    <x v="21"/>
    <x v="0"/>
    <x v="8"/>
    <x v="4"/>
    <n v="74"/>
    <n v="15.99"/>
    <n v="1183.26"/>
  </r>
  <r>
    <x v="22"/>
    <x v="1"/>
    <x v="3"/>
    <x v="1"/>
    <n v="46"/>
    <n v="8.99"/>
    <n v="413.54"/>
  </r>
  <r>
    <x v="23"/>
    <x v="1"/>
    <x v="9"/>
    <x v="1"/>
    <n v="87"/>
    <n v="15"/>
    <n v="1305"/>
  </r>
  <r>
    <x v="24"/>
    <x v="0"/>
    <x v="0"/>
    <x v="1"/>
    <n v="4"/>
    <n v="4.99"/>
    <n v="19.96"/>
  </r>
  <r>
    <x v="25"/>
    <x v="2"/>
    <x v="4"/>
    <x v="1"/>
    <n v="7"/>
    <n v="19.989999999999998"/>
    <n v="139.92999999999998"/>
  </r>
  <r>
    <x v="26"/>
    <x v="1"/>
    <x v="2"/>
    <x v="4"/>
    <n v="50"/>
    <n v="4.99"/>
    <n v="249.5"/>
  </r>
  <r>
    <x v="27"/>
    <x v="1"/>
    <x v="3"/>
    <x v="0"/>
    <n v="66"/>
    <n v="1.99"/>
    <n v="131.34"/>
  </r>
  <r>
    <x v="28"/>
    <x v="0"/>
    <x v="2"/>
    <x v="2"/>
    <n v="96"/>
    <n v="4.99"/>
    <n v="479.04"/>
  </r>
  <r>
    <x v="29"/>
    <x v="1"/>
    <x v="3"/>
    <x v="0"/>
    <n v="53"/>
    <n v="1.29"/>
    <n v="68.37"/>
  </r>
  <r>
    <x v="30"/>
    <x v="1"/>
    <x v="3"/>
    <x v="1"/>
    <n v="80"/>
    <n v="8.99"/>
    <n v="719.2"/>
  </r>
  <r>
    <x v="31"/>
    <x v="1"/>
    <x v="1"/>
    <x v="3"/>
    <n v="5"/>
    <n v="125"/>
    <n v="625"/>
  </r>
  <r>
    <x v="32"/>
    <x v="0"/>
    <x v="0"/>
    <x v="4"/>
    <n v="62"/>
    <n v="4.99"/>
    <n v="309.38"/>
  </r>
  <r>
    <x v="33"/>
    <x v="1"/>
    <x v="7"/>
    <x v="4"/>
    <n v="55"/>
    <n v="12.49"/>
    <n v="686.95"/>
  </r>
  <r>
    <x v="34"/>
    <x v="1"/>
    <x v="1"/>
    <x v="4"/>
    <n v="42"/>
    <n v="23.95"/>
    <n v="1005.9"/>
  </r>
  <r>
    <x v="35"/>
    <x v="2"/>
    <x v="4"/>
    <x v="3"/>
    <n v="3"/>
    <n v="275"/>
    <n v="825"/>
  </r>
  <r>
    <x v="36"/>
    <x v="1"/>
    <x v="3"/>
    <x v="0"/>
    <n v="7"/>
    <n v="1.29"/>
    <n v="9.0300000000000011"/>
  </r>
  <r>
    <x v="37"/>
    <x v="2"/>
    <x v="4"/>
    <x v="2"/>
    <n v="76"/>
    <n v="1.99"/>
    <n v="151.24"/>
  </r>
  <r>
    <x v="38"/>
    <x v="2"/>
    <x v="6"/>
    <x v="1"/>
    <n v="57"/>
    <n v="19.989999999999998"/>
    <n v="1139.4299999999998"/>
  </r>
  <r>
    <x v="39"/>
    <x v="1"/>
    <x v="3"/>
    <x v="0"/>
    <n v="14"/>
    <n v="1.29"/>
    <n v="18.060000000000002"/>
  </r>
  <r>
    <x v="40"/>
    <x v="1"/>
    <x v="2"/>
    <x v="1"/>
    <n v="11"/>
    <n v="4.99"/>
    <n v="54.89"/>
  </r>
  <r>
    <x v="41"/>
    <x v="1"/>
    <x v="2"/>
    <x v="1"/>
    <n v="94"/>
    <n v="19.989999999999998"/>
    <n v="1879.06"/>
  </r>
  <r>
    <x v="42"/>
    <x v="1"/>
    <x v="3"/>
    <x v="1"/>
    <n v="28"/>
    <n v="4.99"/>
    <n v="139.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showCalcMbrs="0" rowGrandTotals="0" colGrandTotals="0" itemPrintTitles="1" createdVersion="3" indent="0" compact="0" compactData="0" multipleFieldFilters="0">
  <location ref="F8:G9" firstHeaderRow="1" firstDataRow="1" firstDataCol="1"/>
  <pivotFields count="7">
    <pivotField compact="0" numFmtId="165" outline="0" multipleItemSelectionAllowed="1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Row" compact="0" outline="0" multipleItemSelectionAllowed="1" showAll="0" defaultSubtotal="0">
      <items count="3">
        <item h="1" x="2"/>
        <item h="1" x="1"/>
        <item x="0"/>
      </items>
    </pivotField>
    <pivotField compact="0" outline="0" multipleItemSelectionAllowed="1" showAll="0" defaultSubtotal="0">
      <items count="10">
        <item x="5"/>
        <item x="3"/>
        <item x="2"/>
        <item x="0"/>
        <item x="1"/>
        <item x="7"/>
        <item x="8"/>
        <item x="9"/>
        <item x="4"/>
        <item x="6"/>
      </items>
    </pivotField>
    <pivotField compact="0" outline="0" multipleItemSelectionAllowed="1" showAll="0" defaultSubtotal="0">
      <items count="5">
        <item x="1"/>
        <item h="1" x="3"/>
        <item h="1" x="2"/>
        <item h="1" x="4"/>
        <item h="1" x="0"/>
      </items>
    </pivotField>
    <pivotField dataField="1" compact="0" outline="0" showAll="0" defaultSubtotal="0"/>
    <pivotField compact="0" numFmtId="164" outline="0" showAll="0" defaultSubtotal="0"/>
    <pivotField compact="0" numFmtId="164" outline="0" showAll="0" defaultSubtotal="0"/>
  </pivotFields>
  <rowFields count="1">
    <field x="1"/>
  </rowFields>
  <rowItems count="1">
    <i>
      <x v="2"/>
    </i>
  </rowItems>
  <colItems count="1">
    <i/>
  </colItems>
  <dataFields count="1">
    <dataField name="Units 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asteriskTotals="1" showCalcMbrs="0" showDrill="0" rowGrandTotals="0" colGrandTotals="0" itemPrintTitles="1" createdVersion="3" indent="0" compact="0" compactData="0" multipleFieldFilters="0">
  <location ref="B8:D10" firstHeaderRow="1" firstDataRow="1" firstDataCol="2"/>
  <pivotFields count="7">
    <pivotField compact="0" numFmtId="165" outline="0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Region" axis="axisRow" compact="0" outline="0" multipleItemSelectionAllowed="1" showAll="0" defaultSubtotal="0">
      <items count="3">
        <item x="2"/>
        <item h="1"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10">
        <item x="5"/>
        <item x="3"/>
        <item x="2"/>
        <item x="0"/>
        <item x="1"/>
        <item x="7"/>
        <item x="8"/>
        <item x="9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 defaultSubtotal="0">
      <items count="5">
        <item x="1"/>
        <item h="1" x="3"/>
        <item h="1" x="2"/>
        <item h="1" x="4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">
    <i>
      <x/>
      <x v="8"/>
    </i>
    <i r="1">
      <x v="9"/>
    </i>
  </rowItems>
  <colItems count="1">
    <i/>
  </colItems>
  <dataFields count="1">
    <dataField name="Units " fld="4" baseField="0" baseItem="0"/>
  </dataField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showCalcMbrs="0" rowGrandTotals="0" colGrandTotals="0" itemPrintTitles="1" createdVersion="3" indent="0" compact="0" compactData="0" multipleFieldFilters="0">
  <location ref="B6" firstHeaderRow="0" firstDataRow="0" firstDataCol="0" rowPageCount="4" colPageCount="1"/>
  <pivotFields count="7">
    <pivotField axis="axisPage" compact="0" numFmtId="165" outline="0" multipleItemSelectionAllowed="1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Page" compact="0" outline="0" showAll="0" defaultSubtotal="0">
      <items count="3">
        <item x="2"/>
        <item x="1"/>
        <item x="0"/>
      </items>
    </pivotField>
    <pivotField axis="axisPage" compact="0" outline="0" showAll="0" defaultSubtotal="0">
      <items count="10">
        <item x="5"/>
        <item x="3"/>
        <item x="2"/>
        <item x="0"/>
        <item x="1"/>
        <item x="7"/>
        <item x="8"/>
        <item x="9"/>
        <item x="4"/>
        <item x="6"/>
      </items>
    </pivotField>
    <pivotField axis="axisPage" compact="0" outline="0" showAll="0" defaultSubtotal="0">
      <items count="5">
        <item x="1"/>
        <item x="3"/>
        <item x="2"/>
        <item x="4"/>
        <item x="0"/>
      </items>
    </pivotField>
    <pivotField compact="0" outline="0" showAll="0" defaultSubtotal="0"/>
    <pivotField compact="0" numFmtId="164" outline="0" showAll="0" defaultSubtotal="0"/>
    <pivotField compact="0" numFmtId="164" outline="0" showAll="0" defaultSubtotal="0"/>
  </pivotFields>
  <pageFields count="4">
    <pageField fld="1" hier="-1"/>
    <pageField fld="3" hier="-1"/>
    <pageField fld="2" hier="-1"/>
    <pageField fld="0" hier="-1"/>
  </page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4" totalsRowShown="0">
  <autoFilter ref="A1:G44"/>
  <tableColumns count="7">
    <tableColumn id="1" name="Date" dataDxfId="6" dataCellStyle="Normal_PivotSizeTest"/>
    <tableColumn id="2" name="Region" dataDxfId="5" dataCellStyle="Normal_Sheet1"/>
    <tableColumn id="3" name="Employee" dataDxfId="4" dataCellStyle="Normal_Sheet1"/>
    <tableColumn id="4" name="Item" dataDxfId="3" dataCellStyle="Normal_TapePivot"/>
    <tableColumn id="5" name="Units" dataDxfId="2" dataCellStyle="Normal_PivotSizeTest"/>
    <tableColumn id="6" name="Unit Cost" dataDxfId="1" dataCellStyle="Currency"/>
    <tableColumn id="7" name="Total" dataDxfId="0" dataCellStyle="Normal_PivotSizeTest">
      <calculatedColumnFormula>F2*E2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10"/>
  <sheetViews>
    <sheetView showGridLines="0" tabSelected="1" workbookViewId="0">
      <selection activeCell="H18" sqref="H18"/>
    </sheetView>
  </sheetViews>
  <sheetFormatPr defaultRowHeight="14.25"/>
  <cols>
    <col min="1" max="1" width="2.625" customWidth="1"/>
    <col min="2" max="2" width="9.5" customWidth="1"/>
    <col min="3" max="3" width="11.625" customWidth="1"/>
    <col min="4" max="4" width="6" customWidth="1"/>
    <col min="5" max="5" width="6.375" customWidth="1"/>
    <col min="6" max="6" width="10.5" customWidth="1"/>
    <col min="7" max="7" width="6" customWidth="1"/>
    <col min="8" max="8" width="11.375" customWidth="1"/>
    <col min="9" max="9" width="6.625" customWidth="1"/>
    <col min="10" max="10" width="17.875" customWidth="1"/>
    <col min="12" max="12" width="17" customWidth="1"/>
    <col min="13" max="13" width="9.375" customWidth="1"/>
    <col min="17" max="17" width="5.125" customWidth="1"/>
    <col min="18" max="18" width="7.125" customWidth="1"/>
  </cols>
  <sheetData>
    <row r="1" spans="2:10" ht="15">
      <c r="B1" s="15" t="s">
        <v>1</v>
      </c>
      <c r="C1" t="s">
        <v>25</v>
      </c>
      <c r="E1" t="s">
        <v>27</v>
      </c>
    </row>
    <row r="2" spans="2:10">
      <c r="B2" s="15" t="s">
        <v>3</v>
      </c>
      <c r="C2" t="s">
        <v>25</v>
      </c>
    </row>
    <row r="3" spans="2:10">
      <c r="B3" s="15" t="s">
        <v>2</v>
      </c>
      <c r="C3" t="s">
        <v>25</v>
      </c>
    </row>
    <row r="4" spans="2:10" s="17" customFormat="1">
      <c r="B4" s="15" t="s">
        <v>0</v>
      </c>
      <c r="C4" t="s">
        <v>25</v>
      </c>
      <c r="H4"/>
      <c r="I4"/>
    </row>
    <row r="5" spans="2:10" s="17" customFormat="1">
      <c r="D5"/>
      <c r="H5"/>
      <c r="I5"/>
    </row>
    <row r="6" spans="2:10">
      <c r="J6" s="18"/>
    </row>
    <row r="8" spans="2:10">
      <c r="B8" s="15" t="s">
        <v>1</v>
      </c>
      <c r="C8" s="15" t="s">
        <v>2</v>
      </c>
      <c r="D8" t="s">
        <v>26</v>
      </c>
      <c r="F8" s="15" t="s">
        <v>1</v>
      </c>
      <c r="G8" t="s">
        <v>26</v>
      </c>
    </row>
    <row r="9" spans="2:10">
      <c r="B9" t="s">
        <v>16</v>
      </c>
      <c r="C9" t="s">
        <v>17</v>
      </c>
      <c r="D9" s="16">
        <v>142</v>
      </c>
      <c r="F9" t="s">
        <v>7</v>
      </c>
      <c r="G9" s="16">
        <v>691</v>
      </c>
    </row>
    <row r="10" spans="2:10">
      <c r="B10" t="s">
        <v>16</v>
      </c>
      <c r="C10" t="s">
        <v>19</v>
      </c>
      <c r="D10" s="16">
        <v>89</v>
      </c>
      <c r="J10" s="16"/>
    </row>
  </sheetData>
  <pageMargins left="0.7" right="0.7" top="0.75" bottom="0.75" header="0.3" footer="0.3"/>
  <pageSetup paperSize="9"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4"/>
  <sheetViews>
    <sheetView topLeftCell="A10" workbookViewId="0">
      <selection activeCell="D15" sqref="D15"/>
    </sheetView>
  </sheetViews>
  <sheetFormatPr defaultRowHeight="15.75"/>
  <cols>
    <col min="1" max="2" width="9.125" style="14"/>
    <col min="3" max="3" width="10.625" style="14" customWidth="1"/>
    <col min="4" max="5" width="9.125" style="14"/>
    <col min="6" max="6" width="10.75" style="14" customWidth="1"/>
    <col min="7" max="7" width="10.25" style="14" bestFit="1" customWidth="1"/>
  </cols>
  <sheetData>
    <row r="1" spans="1:7" ht="14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</row>
    <row r="2" spans="1:7" ht="14.25">
      <c r="A2" s="7">
        <v>40549</v>
      </c>
      <c r="B2" s="8" t="s">
        <v>7</v>
      </c>
      <c r="C2" s="9" t="s">
        <v>8</v>
      </c>
      <c r="D2" s="10" t="s">
        <v>9</v>
      </c>
      <c r="E2" s="11">
        <v>95</v>
      </c>
      <c r="F2" s="12">
        <v>1.99</v>
      </c>
      <c r="G2" s="13">
        <f t="shared" ref="G2:G44" si="0">F2*E2</f>
        <v>189.05</v>
      </c>
    </row>
    <row r="3" spans="1:7" ht="14.25">
      <c r="A3" s="7">
        <v>40566</v>
      </c>
      <c r="B3" s="8" t="s">
        <v>10</v>
      </c>
      <c r="C3" s="8" t="s">
        <v>11</v>
      </c>
      <c r="D3" s="10" t="s">
        <v>12</v>
      </c>
      <c r="E3" s="11">
        <v>50</v>
      </c>
      <c r="F3" s="12">
        <v>19.989999999999998</v>
      </c>
      <c r="G3" s="13">
        <f t="shared" si="0"/>
        <v>999.49999999999989</v>
      </c>
    </row>
    <row r="4" spans="1:7" ht="14.25">
      <c r="A4" s="7">
        <v>40583</v>
      </c>
      <c r="B4" s="8" t="s">
        <v>10</v>
      </c>
      <c r="C4" s="8" t="s">
        <v>13</v>
      </c>
      <c r="D4" s="10" t="s">
        <v>9</v>
      </c>
      <c r="E4" s="11">
        <v>36</v>
      </c>
      <c r="F4" s="12">
        <v>4.99</v>
      </c>
      <c r="G4" s="13">
        <f t="shared" si="0"/>
        <v>179.64000000000001</v>
      </c>
    </row>
    <row r="5" spans="1:7" ht="14.25">
      <c r="A5" s="7">
        <v>40600</v>
      </c>
      <c r="B5" s="9" t="s">
        <v>10</v>
      </c>
      <c r="C5" s="9" t="s">
        <v>14</v>
      </c>
      <c r="D5" s="10" t="s">
        <v>15</v>
      </c>
      <c r="E5" s="11">
        <v>27</v>
      </c>
      <c r="F5" s="12">
        <v>19.989999999999998</v>
      </c>
      <c r="G5" s="13">
        <f t="shared" si="0"/>
        <v>539.7299999999999</v>
      </c>
    </row>
    <row r="6" spans="1:7" ht="14.25">
      <c r="A6" s="7">
        <v>40617</v>
      </c>
      <c r="B6" s="8" t="s">
        <v>16</v>
      </c>
      <c r="C6" s="9" t="s">
        <v>17</v>
      </c>
      <c r="D6" s="10" t="s">
        <v>9</v>
      </c>
      <c r="E6" s="11">
        <v>56</v>
      </c>
      <c r="F6" s="12">
        <v>2.99</v>
      </c>
      <c r="G6" s="13">
        <f t="shared" si="0"/>
        <v>167.44</v>
      </c>
    </row>
    <row r="7" spans="1:7" ht="14.25">
      <c r="A7" s="7">
        <v>40634</v>
      </c>
      <c r="B7" s="8" t="s">
        <v>7</v>
      </c>
      <c r="C7" s="8" t="s">
        <v>8</v>
      </c>
      <c r="D7" s="10" t="s">
        <v>12</v>
      </c>
      <c r="E7" s="11">
        <v>60</v>
      </c>
      <c r="F7" s="12">
        <v>4.99</v>
      </c>
      <c r="G7" s="13">
        <f t="shared" si="0"/>
        <v>299.40000000000003</v>
      </c>
    </row>
    <row r="8" spans="1:7" ht="14.25">
      <c r="A8" s="7">
        <v>40651</v>
      </c>
      <c r="B8" s="9" t="s">
        <v>10</v>
      </c>
      <c r="C8" s="9" t="s">
        <v>18</v>
      </c>
      <c r="D8" s="10" t="s">
        <v>9</v>
      </c>
      <c r="E8" s="11">
        <v>75</v>
      </c>
      <c r="F8" s="12">
        <v>1.99</v>
      </c>
      <c r="G8" s="13">
        <f t="shared" si="0"/>
        <v>149.25</v>
      </c>
    </row>
    <row r="9" spans="1:7" ht="14.25">
      <c r="A9" s="7">
        <v>40668</v>
      </c>
      <c r="B9" s="8" t="s">
        <v>10</v>
      </c>
      <c r="C9" s="8" t="s">
        <v>13</v>
      </c>
      <c r="D9" s="10" t="s">
        <v>9</v>
      </c>
      <c r="E9" s="11">
        <v>90</v>
      </c>
      <c r="F9" s="12">
        <v>4.99</v>
      </c>
      <c r="G9" s="13">
        <f t="shared" si="0"/>
        <v>449.1</v>
      </c>
    </row>
    <row r="10" spans="1:7" ht="14.25">
      <c r="A10" s="7">
        <v>40685</v>
      </c>
      <c r="B10" s="8" t="s">
        <v>16</v>
      </c>
      <c r="C10" s="8" t="s">
        <v>19</v>
      </c>
      <c r="D10" s="10" t="s">
        <v>9</v>
      </c>
      <c r="E10" s="11">
        <v>32</v>
      </c>
      <c r="F10" s="12">
        <v>1.99</v>
      </c>
      <c r="G10" s="13">
        <f t="shared" si="0"/>
        <v>63.68</v>
      </c>
    </row>
    <row r="11" spans="1:7" ht="14.25">
      <c r="A11" s="7">
        <v>40702</v>
      </c>
      <c r="B11" s="8" t="s">
        <v>7</v>
      </c>
      <c r="C11" s="8" t="s">
        <v>8</v>
      </c>
      <c r="D11" s="10" t="s">
        <v>12</v>
      </c>
      <c r="E11" s="11">
        <v>60</v>
      </c>
      <c r="F11" s="12">
        <v>8.99</v>
      </c>
      <c r="G11" s="13">
        <f t="shared" si="0"/>
        <v>539.4</v>
      </c>
    </row>
    <row r="12" spans="1:7" ht="14.25">
      <c r="A12" s="7">
        <v>40719</v>
      </c>
      <c r="B12" s="8" t="s">
        <v>10</v>
      </c>
      <c r="C12" s="8" t="s">
        <v>20</v>
      </c>
      <c r="D12" s="10" t="s">
        <v>9</v>
      </c>
      <c r="E12" s="11">
        <v>90</v>
      </c>
      <c r="F12" s="12">
        <v>4.99</v>
      </c>
      <c r="G12" s="13">
        <f t="shared" si="0"/>
        <v>449.1</v>
      </c>
    </row>
    <row r="13" spans="1:7" ht="14.25">
      <c r="A13" s="7">
        <v>40736</v>
      </c>
      <c r="B13" s="8" t="s">
        <v>7</v>
      </c>
      <c r="C13" s="8" t="s">
        <v>13</v>
      </c>
      <c r="D13" s="10" t="s">
        <v>12</v>
      </c>
      <c r="E13" s="11">
        <v>29</v>
      </c>
      <c r="F13" s="12">
        <v>1.99</v>
      </c>
      <c r="G13" s="13">
        <f t="shared" si="0"/>
        <v>57.71</v>
      </c>
    </row>
    <row r="14" spans="1:7" ht="14.25">
      <c r="A14" s="7">
        <v>40753</v>
      </c>
      <c r="B14" s="9" t="s">
        <v>7</v>
      </c>
      <c r="C14" s="9" t="s">
        <v>21</v>
      </c>
      <c r="D14" s="10" t="s">
        <v>12</v>
      </c>
      <c r="E14" s="11">
        <v>81</v>
      </c>
      <c r="F14" s="12">
        <v>19.989999999999998</v>
      </c>
      <c r="G14" s="13">
        <f t="shared" si="0"/>
        <v>1619.1899999999998</v>
      </c>
    </row>
    <row r="15" spans="1:7" ht="14.25">
      <c r="A15" s="7">
        <v>40770</v>
      </c>
      <c r="B15" s="8" t="s">
        <v>7</v>
      </c>
      <c r="C15" s="9" t="s">
        <v>8</v>
      </c>
      <c r="D15" s="10" t="s">
        <v>9</v>
      </c>
      <c r="E15" s="11">
        <v>35</v>
      </c>
      <c r="F15" s="12">
        <v>4.99</v>
      </c>
      <c r="G15" s="13">
        <f t="shared" si="0"/>
        <v>174.65</v>
      </c>
    </row>
    <row r="16" spans="1:7" ht="14.25">
      <c r="A16" s="7">
        <v>40787</v>
      </c>
      <c r="B16" s="9" t="s">
        <v>10</v>
      </c>
      <c r="C16" s="9" t="s">
        <v>22</v>
      </c>
      <c r="D16" s="10" t="s">
        <v>23</v>
      </c>
      <c r="E16" s="11">
        <v>2</v>
      </c>
      <c r="F16" s="12">
        <v>125</v>
      </c>
      <c r="G16" s="13">
        <f t="shared" si="0"/>
        <v>250</v>
      </c>
    </row>
    <row r="17" spans="1:7" ht="14.25">
      <c r="A17" s="7">
        <v>40804</v>
      </c>
      <c r="B17" s="8" t="s">
        <v>7</v>
      </c>
      <c r="C17" s="8" t="s">
        <v>8</v>
      </c>
      <c r="D17" s="10" t="s">
        <v>24</v>
      </c>
      <c r="E17" s="11">
        <v>16</v>
      </c>
      <c r="F17" s="12">
        <v>15.99</v>
      </c>
      <c r="G17" s="13">
        <f t="shared" si="0"/>
        <v>255.84</v>
      </c>
    </row>
    <row r="18" spans="1:7" ht="14.25">
      <c r="A18" s="7">
        <v>40821</v>
      </c>
      <c r="B18" s="8" t="s">
        <v>10</v>
      </c>
      <c r="C18" s="8" t="s">
        <v>20</v>
      </c>
      <c r="D18" s="10" t="s">
        <v>12</v>
      </c>
      <c r="E18" s="11">
        <v>28</v>
      </c>
      <c r="F18" s="12">
        <v>8.99</v>
      </c>
      <c r="G18" s="13">
        <f t="shared" si="0"/>
        <v>251.72</v>
      </c>
    </row>
    <row r="19" spans="1:7" ht="14.25">
      <c r="A19" s="7">
        <v>40838</v>
      </c>
      <c r="B19" s="8" t="s">
        <v>7</v>
      </c>
      <c r="C19" s="8" t="s">
        <v>8</v>
      </c>
      <c r="D19" s="10" t="s">
        <v>15</v>
      </c>
      <c r="E19" s="11">
        <v>64</v>
      </c>
      <c r="F19" s="12">
        <v>8.99</v>
      </c>
      <c r="G19" s="13">
        <f t="shared" si="0"/>
        <v>575.36</v>
      </c>
    </row>
    <row r="20" spans="1:7" ht="14.25">
      <c r="A20" s="7">
        <v>40855</v>
      </c>
      <c r="B20" s="9" t="s">
        <v>7</v>
      </c>
      <c r="C20" s="9" t="s">
        <v>21</v>
      </c>
      <c r="D20" s="10" t="s">
        <v>15</v>
      </c>
      <c r="E20" s="11">
        <v>15</v>
      </c>
      <c r="F20" s="12">
        <v>19.989999999999998</v>
      </c>
      <c r="G20" s="13">
        <f t="shared" si="0"/>
        <v>299.84999999999997</v>
      </c>
    </row>
    <row r="21" spans="1:7" ht="14.25">
      <c r="A21" s="7">
        <v>40872</v>
      </c>
      <c r="B21" s="8" t="s">
        <v>10</v>
      </c>
      <c r="C21" s="9" t="s">
        <v>11</v>
      </c>
      <c r="D21" s="10" t="s">
        <v>24</v>
      </c>
      <c r="E21" s="11">
        <v>96</v>
      </c>
      <c r="F21" s="12">
        <v>4.99</v>
      </c>
      <c r="G21" s="13">
        <f t="shared" si="0"/>
        <v>479.04</v>
      </c>
    </row>
    <row r="22" spans="1:7" ht="14.25">
      <c r="A22" s="7">
        <v>40889</v>
      </c>
      <c r="B22" s="9" t="s">
        <v>10</v>
      </c>
      <c r="C22" s="9" t="s">
        <v>22</v>
      </c>
      <c r="D22" s="10" t="s">
        <v>9</v>
      </c>
      <c r="E22" s="11">
        <v>67</v>
      </c>
      <c r="F22" s="12">
        <v>1.29</v>
      </c>
      <c r="G22" s="13">
        <f t="shared" si="0"/>
        <v>86.43</v>
      </c>
    </row>
    <row r="23" spans="1:7" ht="14.25">
      <c r="A23" s="7">
        <v>40906</v>
      </c>
      <c r="B23" s="9" t="s">
        <v>7</v>
      </c>
      <c r="C23" s="9" t="s">
        <v>21</v>
      </c>
      <c r="D23" s="10" t="s">
        <v>24</v>
      </c>
      <c r="E23" s="11">
        <v>74</v>
      </c>
      <c r="F23" s="12">
        <v>15.99</v>
      </c>
      <c r="G23" s="13">
        <f t="shared" si="0"/>
        <v>1183.26</v>
      </c>
    </row>
    <row r="24" spans="1:7" ht="14.25">
      <c r="A24" s="7">
        <v>40923</v>
      </c>
      <c r="B24" s="9" t="s">
        <v>10</v>
      </c>
      <c r="C24" s="9" t="s">
        <v>14</v>
      </c>
      <c r="D24" s="10" t="s">
        <v>12</v>
      </c>
      <c r="E24" s="11">
        <v>46</v>
      </c>
      <c r="F24" s="12">
        <v>8.99</v>
      </c>
      <c r="G24" s="13">
        <f t="shared" si="0"/>
        <v>413.54</v>
      </c>
    </row>
    <row r="25" spans="1:7" ht="14.25">
      <c r="A25" s="7">
        <v>40940</v>
      </c>
      <c r="B25" s="9" t="s">
        <v>10</v>
      </c>
      <c r="C25" s="9" t="s">
        <v>22</v>
      </c>
      <c r="D25" s="10" t="s">
        <v>12</v>
      </c>
      <c r="E25" s="11">
        <v>87</v>
      </c>
      <c r="F25" s="12">
        <v>15</v>
      </c>
      <c r="G25" s="13">
        <f t="shared" si="0"/>
        <v>1305</v>
      </c>
    </row>
    <row r="26" spans="1:7" ht="14.25">
      <c r="A26" s="7">
        <v>40957</v>
      </c>
      <c r="B26" s="8" t="s">
        <v>7</v>
      </c>
      <c r="C26" s="8" t="s">
        <v>8</v>
      </c>
      <c r="D26" s="10" t="s">
        <v>12</v>
      </c>
      <c r="E26" s="11">
        <v>4</v>
      </c>
      <c r="F26" s="12">
        <v>4.99</v>
      </c>
      <c r="G26" s="13">
        <f t="shared" si="0"/>
        <v>19.96</v>
      </c>
    </row>
    <row r="27" spans="1:7" ht="14.25">
      <c r="A27" s="7">
        <v>40975</v>
      </c>
      <c r="B27" s="8" t="s">
        <v>16</v>
      </c>
      <c r="C27" s="9" t="s">
        <v>17</v>
      </c>
      <c r="D27" s="10" t="s">
        <v>12</v>
      </c>
      <c r="E27" s="11">
        <v>7</v>
      </c>
      <c r="F27" s="12">
        <v>19.989999999999998</v>
      </c>
      <c r="G27" s="13">
        <f t="shared" si="0"/>
        <v>139.92999999999998</v>
      </c>
    </row>
    <row r="28" spans="1:7" ht="14.25">
      <c r="A28" s="7">
        <v>40992</v>
      </c>
      <c r="B28" s="8" t="s">
        <v>10</v>
      </c>
      <c r="C28" s="8" t="s">
        <v>13</v>
      </c>
      <c r="D28" s="10" t="s">
        <v>24</v>
      </c>
      <c r="E28" s="11">
        <v>50</v>
      </c>
      <c r="F28" s="12">
        <v>4.99</v>
      </c>
      <c r="G28" s="13">
        <f t="shared" si="0"/>
        <v>249.5</v>
      </c>
    </row>
    <row r="29" spans="1:7" ht="14.25">
      <c r="A29" s="7">
        <v>41009</v>
      </c>
      <c r="B29" s="9" t="s">
        <v>10</v>
      </c>
      <c r="C29" s="9" t="s">
        <v>14</v>
      </c>
      <c r="D29" s="10" t="s">
        <v>9</v>
      </c>
      <c r="E29" s="11">
        <v>66</v>
      </c>
      <c r="F29" s="12">
        <v>1.99</v>
      </c>
      <c r="G29" s="13">
        <f t="shared" si="0"/>
        <v>131.34</v>
      </c>
    </row>
    <row r="30" spans="1:7" ht="14.25">
      <c r="A30" s="7">
        <v>41026</v>
      </c>
      <c r="B30" s="8" t="s">
        <v>7</v>
      </c>
      <c r="C30" s="8" t="s">
        <v>13</v>
      </c>
      <c r="D30" s="10" t="s">
        <v>15</v>
      </c>
      <c r="E30" s="11">
        <v>96</v>
      </c>
      <c r="F30" s="12">
        <v>4.99</v>
      </c>
      <c r="G30" s="13">
        <f t="shared" si="0"/>
        <v>479.04</v>
      </c>
    </row>
    <row r="31" spans="1:7" ht="14.25">
      <c r="A31" s="7">
        <v>41043</v>
      </c>
      <c r="B31" s="9" t="s">
        <v>10</v>
      </c>
      <c r="C31" s="9" t="s">
        <v>14</v>
      </c>
      <c r="D31" s="10" t="s">
        <v>9</v>
      </c>
      <c r="E31" s="11">
        <v>53</v>
      </c>
      <c r="F31" s="12">
        <v>1.29</v>
      </c>
      <c r="G31" s="13">
        <f t="shared" si="0"/>
        <v>68.37</v>
      </c>
    </row>
    <row r="32" spans="1:7" ht="14.25">
      <c r="A32" s="7">
        <v>41060</v>
      </c>
      <c r="B32" s="9" t="s">
        <v>10</v>
      </c>
      <c r="C32" s="9" t="s">
        <v>14</v>
      </c>
      <c r="D32" s="10" t="s">
        <v>12</v>
      </c>
      <c r="E32" s="11">
        <v>80</v>
      </c>
      <c r="F32" s="12">
        <v>8.99</v>
      </c>
      <c r="G32" s="13">
        <f t="shared" si="0"/>
        <v>719.2</v>
      </c>
    </row>
    <row r="33" spans="1:7" ht="14.25">
      <c r="A33" s="7">
        <v>41077</v>
      </c>
      <c r="B33" s="8" t="s">
        <v>10</v>
      </c>
      <c r="C33" s="8" t="s">
        <v>11</v>
      </c>
      <c r="D33" s="10" t="s">
        <v>23</v>
      </c>
      <c r="E33" s="11">
        <v>5</v>
      </c>
      <c r="F33" s="12">
        <v>125</v>
      </c>
      <c r="G33" s="13">
        <f t="shared" si="0"/>
        <v>625</v>
      </c>
    </row>
    <row r="34" spans="1:7" ht="14.25">
      <c r="A34" s="7">
        <v>41094</v>
      </c>
      <c r="B34" s="8" t="s">
        <v>7</v>
      </c>
      <c r="C34" s="9" t="s">
        <v>8</v>
      </c>
      <c r="D34" s="10" t="s">
        <v>24</v>
      </c>
      <c r="E34" s="11">
        <v>62</v>
      </c>
      <c r="F34" s="12">
        <v>4.99</v>
      </c>
      <c r="G34" s="13">
        <f t="shared" si="0"/>
        <v>309.38</v>
      </c>
    </row>
    <row r="35" spans="1:7" ht="14.25">
      <c r="A35" s="7">
        <v>41111</v>
      </c>
      <c r="B35" s="8" t="s">
        <v>10</v>
      </c>
      <c r="C35" s="8" t="s">
        <v>20</v>
      </c>
      <c r="D35" s="10" t="s">
        <v>24</v>
      </c>
      <c r="E35" s="11">
        <v>55</v>
      </c>
      <c r="F35" s="12">
        <v>12.49</v>
      </c>
      <c r="G35" s="13">
        <f t="shared" si="0"/>
        <v>686.95</v>
      </c>
    </row>
    <row r="36" spans="1:7" ht="14.25">
      <c r="A36" s="7">
        <v>41128</v>
      </c>
      <c r="B36" s="8" t="s">
        <v>10</v>
      </c>
      <c r="C36" s="9" t="s">
        <v>11</v>
      </c>
      <c r="D36" s="10" t="s">
        <v>24</v>
      </c>
      <c r="E36" s="11">
        <v>42</v>
      </c>
      <c r="F36" s="12">
        <v>23.95</v>
      </c>
      <c r="G36" s="13">
        <f t="shared" si="0"/>
        <v>1005.9</v>
      </c>
    </row>
    <row r="37" spans="1:7" ht="14.25">
      <c r="A37" s="7">
        <v>41145</v>
      </c>
      <c r="B37" s="8" t="s">
        <v>16</v>
      </c>
      <c r="C37" s="8" t="s">
        <v>17</v>
      </c>
      <c r="D37" s="10" t="s">
        <v>23</v>
      </c>
      <c r="E37" s="11">
        <v>3</v>
      </c>
      <c r="F37" s="12">
        <v>275</v>
      </c>
      <c r="G37" s="13">
        <f t="shared" si="0"/>
        <v>825</v>
      </c>
    </row>
    <row r="38" spans="1:7" ht="14.25">
      <c r="A38" s="7">
        <v>41162</v>
      </c>
      <c r="B38" s="9" t="s">
        <v>10</v>
      </c>
      <c r="C38" s="9" t="s">
        <v>14</v>
      </c>
      <c r="D38" s="10" t="s">
        <v>9</v>
      </c>
      <c r="E38" s="11">
        <v>7</v>
      </c>
      <c r="F38" s="12">
        <v>1.29</v>
      </c>
      <c r="G38" s="13">
        <f t="shared" si="0"/>
        <v>9.0300000000000011</v>
      </c>
    </row>
    <row r="39" spans="1:7" ht="14.25">
      <c r="A39" s="7">
        <v>41179</v>
      </c>
      <c r="B39" s="8" t="s">
        <v>16</v>
      </c>
      <c r="C39" s="8" t="s">
        <v>17</v>
      </c>
      <c r="D39" s="10" t="s">
        <v>15</v>
      </c>
      <c r="E39" s="11">
        <v>76</v>
      </c>
      <c r="F39" s="12">
        <v>1.99</v>
      </c>
      <c r="G39" s="13">
        <f t="shared" si="0"/>
        <v>151.24</v>
      </c>
    </row>
    <row r="40" spans="1:7" ht="14.25">
      <c r="A40" s="7">
        <v>41196</v>
      </c>
      <c r="B40" s="8" t="s">
        <v>16</v>
      </c>
      <c r="C40" s="9" t="s">
        <v>19</v>
      </c>
      <c r="D40" s="10" t="s">
        <v>12</v>
      </c>
      <c r="E40" s="11">
        <v>57</v>
      </c>
      <c r="F40" s="12">
        <v>19.989999999999998</v>
      </c>
      <c r="G40" s="13">
        <f t="shared" si="0"/>
        <v>1139.4299999999998</v>
      </c>
    </row>
    <row r="41" spans="1:7" ht="14.25">
      <c r="A41" s="7">
        <v>41213</v>
      </c>
      <c r="B41" s="9" t="s">
        <v>10</v>
      </c>
      <c r="C41" s="9" t="s">
        <v>14</v>
      </c>
      <c r="D41" s="10" t="s">
        <v>9</v>
      </c>
      <c r="E41" s="11">
        <v>14</v>
      </c>
      <c r="F41" s="12">
        <v>1.29</v>
      </c>
      <c r="G41" s="13">
        <f t="shared" si="0"/>
        <v>18.060000000000002</v>
      </c>
    </row>
    <row r="42" spans="1:7" ht="14.25">
      <c r="A42" s="7">
        <v>41230</v>
      </c>
      <c r="B42" s="8" t="s">
        <v>10</v>
      </c>
      <c r="C42" s="8" t="s">
        <v>13</v>
      </c>
      <c r="D42" s="10" t="s">
        <v>12</v>
      </c>
      <c r="E42" s="11">
        <v>11</v>
      </c>
      <c r="F42" s="12">
        <v>4.99</v>
      </c>
      <c r="G42" s="13">
        <f t="shared" si="0"/>
        <v>54.89</v>
      </c>
    </row>
    <row r="43" spans="1:7" ht="14.25">
      <c r="A43" s="7">
        <v>41247</v>
      </c>
      <c r="B43" s="8" t="s">
        <v>10</v>
      </c>
      <c r="C43" s="8" t="s">
        <v>13</v>
      </c>
      <c r="D43" s="10" t="s">
        <v>12</v>
      </c>
      <c r="E43" s="11">
        <v>94</v>
      </c>
      <c r="F43" s="12">
        <v>19.989999999999998</v>
      </c>
      <c r="G43" s="13">
        <f t="shared" si="0"/>
        <v>1879.06</v>
      </c>
    </row>
    <row r="44" spans="1:7" ht="14.25">
      <c r="A44" s="7">
        <v>41264</v>
      </c>
      <c r="B44" s="9" t="s">
        <v>10</v>
      </c>
      <c r="C44" s="9" t="s">
        <v>14</v>
      </c>
      <c r="D44" s="10" t="s">
        <v>12</v>
      </c>
      <c r="E44" s="11">
        <v>28</v>
      </c>
      <c r="F44" s="12">
        <v>4.99</v>
      </c>
      <c r="G44" s="13">
        <f t="shared" si="0"/>
        <v>139.72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Pivots</vt:lpstr>
      <vt:lpstr>Pivot Data</vt:lpstr>
    </vt:vector>
  </TitlesOfParts>
  <Company>Contextures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dc:description>This version also allows you to exclude PivotFields</dc:description>
  <cp:lastModifiedBy>Samsung</cp:lastModifiedBy>
  <dcterms:created xsi:type="dcterms:W3CDTF">2009-08-01T01:47:21Z</dcterms:created>
  <dcterms:modified xsi:type="dcterms:W3CDTF">2014-08-17T00:25:56Z</dcterms:modified>
</cp:coreProperties>
</file>